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" i="1"/>
  <c r="F10"/>
  <c r="E10"/>
  <c r="H9"/>
  <c r="H10" s="1"/>
  <c r="E17" s="1"/>
  <c r="H8"/>
</calcChain>
</file>

<file path=xl/sharedStrings.xml><?xml version="1.0" encoding="utf-8"?>
<sst xmlns="http://schemas.openxmlformats.org/spreadsheetml/2006/main" count="19" uniqueCount="18">
  <si>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</si>
  <si>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</si>
  <si>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</si>
  <si>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</si>
  <si>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</si>
  <si>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2019</t>
  </si>
  <si>
    <t>FEBRUARIE 2019</t>
  </si>
  <si>
    <t>MARTIE 2019</t>
  </si>
  <si>
    <t>TOTAL IAN-MARTIE 2019</t>
  </si>
  <si>
    <t>PP1</t>
  </si>
  <si>
    <t>PET</t>
  </si>
  <si>
    <t>SC AFFIDEA ROMÂNIA SRL</t>
  </si>
  <si>
    <t>PP2</t>
  </si>
  <si>
    <t>SC MNT HEALTHCARE EUROPE SRL</t>
  </si>
  <si>
    <t>TOTAL</t>
  </si>
  <si>
    <t>fila buget ian-martie 2019</t>
  </si>
  <si>
    <t>ramas de alocat</t>
  </si>
  <si>
    <t>25.03.2019 - alocare suplim PET-CT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</si>
</sst>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1" applyFont="1" applyFill="1"/>
    <xf numFmtId="0" fontId="2" fillId="2" borderId="0" xfId="1" applyFill="1"/>
    <xf numFmtId="0" fontId="2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0" fontId="4" fillId="2" borderId="0" xfId="1" applyFont="1" applyFill="1"/>
    <xf numFmtId="0" fontId="5" fillId="0" borderId="0" xfId="3" applyFont="1"/>
    <xf numFmtId="49" fontId="3" fillId="2" borderId="0" xfId="4" applyNumberFormat="1" applyFont="1" applyFill="1"/>
    <xf numFmtId="0" fontId="4" fillId="2" borderId="1" xfId="1" applyFont="1" applyFill="1" applyBorder="1" applyAlignment="1">
      <alignment wrapText="1"/>
    </xf>
    <xf numFmtId="0" fontId="6" fillId="2" borderId="1" xfId="3" applyFont="1" applyFill="1" applyBorder="1" applyAlignment="1">
      <alignment wrapText="1"/>
    </xf>
    <xf numFmtId="0" fontId="4" fillId="2" borderId="0" xfId="1" applyFont="1" applyFill="1" applyAlignment="1">
      <alignment horizontal="center" wrapText="1"/>
    </xf>
    <xf numFmtId="164" fontId="7" fillId="2" borderId="1" xfId="5" applyNumberFormat="1" applyFont="1" applyFill="1" applyBorder="1" applyAlignment="1"/>
    <xf numFmtId="165" fontId="7" fillId="2" borderId="1" xfId="5" applyNumberFormat="1" applyFont="1" applyFill="1" applyBorder="1" applyAlignment="1">
      <alignment horizontal="center" wrapText="1"/>
    </xf>
    <xf numFmtId="166" fontId="7" fillId="2" borderId="1" xfId="1" applyNumberFormat="1" applyFont="1" applyFill="1" applyBorder="1" applyAlignment="1">
      <alignment horizontal="center" wrapText="1"/>
    </xf>
    <xf numFmtId="43" fontId="7" fillId="2" borderId="1" xfId="6" applyFont="1" applyFill="1" applyBorder="1"/>
    <xf numFmtId="43" fontId="2" fillId="2" borderId="0" xfId="1" applyNumberFormat="1" applyFill="1"/>
    <xf numFmtId="0" fontId="7" fillId="2" borderId="1" xfId="1" applyFont="1" applyFill="1" applyBorder="1" applyAlignment="1"/>
    <xf numFmtId="0" fontId="7" fillId="2" borderId="1" xfId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43" fontId="7" fillId="2" borderId="1" xfId="6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4" fillId="2" borderId="1" xfId="1" applyFont="1" applyFill="1" applyBorder="1"/>
    <xf numFmtId="43" fontId="3" fillId="2" borderId="1" xfId="7" applyFont="1" applyFill="1" applyBorder="1"/>
    <xf numFmtId="43" fontId="2" fillId="2" borderId="0" xfId="1" applyNumberFormat="1" applyFont="1" applyFill="1"/>
    <xf numFmtId="43" fontId="4" fillId="2" borderId="0" xfId="1" applyNumberFormat="1" applyFont="1" applyFill="1"/>
    <xf numFmtId="43" fontId="2" fillId="3" borderId="0" xfId="1" applyNumberFormat="1" applyFill="1"/>
  </cellXfs>
  <cellStyles count="8">
    <cellStyle name="Comma 10" xfId="7"/>
    <cellStyle name="Comma 16" xfId="6"/>
    <cellStyle name="Comma 2 3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17"/>
  <sheetViews>
    <sheetView tabSelected="1" workbookViewId="0">
      <selection activeCell="H16" sqref="H16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8" width="16.140625" style="2" customWidth="1"/>
    <col min="9" max="9" width="11.28515625" style="2" bestFit="1" customWidth="1"/>
    <col min="10" max="16384" width="9.140625" style="2"/>
  </cols>
  <sheetData>
    <row r="3" spans="1:9" ht="15.75">
      <c r="A3" s="1" t="s">
        <v>0</v>
      </c>
    </row>
    <row r="4" spans="1:9">
      <c r="A4" s="3"/>
      <c r="B4" s="4"/>
      <c r="C4" s="5"/>
    </row>
    <row r="5" spans="1:9" ht="15.75">
      <c r="A5" s="6" t="s">
        <v>17</v>
      </c>
      <c r="B5" s="7"/>
      <c r="D5" s="8"/>
    </row>
    <row r="6" spans="1:9" ht="15.75">
      <c r="A6" s="3"/>
      <c r="B6" s="3"/>
      <c r="C6" s="3"/>
      <c r="D6" s="8"/>
    </row>
    <row r="7" spans="1:9" s="11" customFormat="1" ht="60.75" customHeight="1">
      <c r="A7" s="9" t="s">
        <v>1</v>
      </c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  <c r="H7" s="10" t="s">
        <v>8</v>
      </c>
    </row>
    <row r="8" spans="1:9" ht="30">
      <c r="A8" s="12">
        <v>1</v>
      </c>
      <c r="B8" s="13" t="s">
        <v>9</v>
      </c>
      <c r="C8" s="14" t="s">
        <v>10</v>
      </c>
      <c r="D8" s="13" t="s">
        <v>11</v>
      </c>
      <c r="E8" s="15">
        <v>628000</v>
      </c>
      <c r="F8" s="15">
        <v>624000</v>
      </c>
      <c r="G8" s="15">
        <v>760000</v>
      </c>
      <c r="H8" s="15">
        <f>G8+F8+E8</f>
        <v>2012000</v>
      </c>
      <c r="I8" s="16"/>
    </row>
    <row r="9" spans="1:9" s="21" customFormat="1" ht="30">
      <c r="A9" s="17">
        <v>2</v>
      </c>
      <c r="B9" s="18" t="s">
        <v>12</v>
      </c>
      <c r="C9" s="18" t="s">
        <v>10</v>
      </c>
      <c r="D9" s="19" t="s">
        <v>13</v>
      </c>
      <c r="E9" s="20">
        <v>364000</v>
      </c>
      <c r="F9" s="20">
        <v>400000</v>
      </c>
      <c r="G9" s="20">
        <v>440000</v>
      </c>
      <c r="H9" s="15">
        <f>G9+F9+E9</f>
        <v>1204000</v>
      </c>
      <c r="I9" s="16"/>
    </row>
    <row r="10" spans="1:9" s="6" customFormat="1" ht="15.75">
      <c r="A10" s="22"/>
      <c r="B10" s="22"/>
      <c r="C10" s="22"/>
      <c r="D10" s="22" t="s">
        <v>14</v>
      </c>
      <c r="E10" s="23">
        <f t="shared" ref="E10:G10" si="0">SUM(E8:E9)</f>
        <v>992000</v>
      </c>
      <c r="F10" s="23">
        <f t="shared" si="0"/>
        <v>1024000</v>
      </c>
      <c r="G10" s="23">
        <f t="shared" si="0"/>
        <v>1200000</v>
      </c>
      <c r="H10" s="23">
        <f>H8+H9</f>
        <v>3216000</v>
      </c>
    </row>
    <row r="11" spans="1:9">
      <c r="E11" s="16"/>
      <c r="F11" s="16"/>
      <c r="G11" s="16"/>
      <c r="H11" s="16"/>
    </row>
    <row r="12" spans="1:9">
      <c r="E12" s="16"/>
      <c r="F12" s="16"/>
      <c r="G12" s="16"/>
      <c r="H12" s="16"/>
    </row>
    <row r="13" spans="1:9">
      <c r="D13" s="16"/>
      <c r="E13" s="16"/>
      <c r="F13" s="16"/>
      <c r="G13" s="16"/>
      <c r="H13" s="16"/>
    </row>
    <row r="14" spans="1:9">
      <c r="D14" s="3"/>
      <c r="E14" s="16"/>
      <c r="F14" s="16"/>
      <c r="G14" s="16"/>
      <c r="H14" s="16"/>
    </row>
    <row r="15" spans="1:9">
      <c r="C15" s="3"/>
      <c r="D15" s="3"/>
      <c r="E15" s="24"/>
      <c r="F15" s="24"/>
      <c r="G15" s="24"/>
      <c r="H15" s="24"/>
    </row>
    <row r="16" spans="1:9">
      <c r="C16" s="3"/>
      <c r="D16" s="3" t="s">
        <v>15</v>
      </c>
      <c r="E16" s="25">
        <v>3217000</v>
      </c>
      <c r="F16" s="24"/>
      <c r="G16" s="24"/>
      <c r="H16" s="24"/>
    </row>
    <row r="17" spans="4:5">
      <c r="D17" s="2" t="s">
        <v>16</v>
      </c>
      <c r="E17" s="26">
        <f>E16-H10</f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2019-03-26T12:11:47Z</dcterms:created>
  <dcterms:modified xsi:type="dcterms:W3CDTF">2019-03-26T12:13:45Z</dcterms:modified>
</cp:coreProperties>
</file>